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<sst xmlns="http://schemas.openxmlformats.org/spreadsheetml/2006/main" count="22" uniqueCount="22">
  <si>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信息与电子工程学院（萨塞克斯人工智能学院）推荐2025届优秀本科毕业生免试攻读硕士学位研究生申请汇总表</t>
  </si>
  <si>
    <t>序号</t>
  </si>
  <si>
    <t>班级</t>
  </si>
  <si>
    <t>姓名</t>
  </si>
  <si>
    <t>年级专业人数</t>
  </si>
  <si>
    <t>前三学年课程的加权平均分（65%）</t>
  </si>
  <si>
    <t>成绩换算分</t>
  </si>
  <si>
    <t>奖励分（35%）</t>
  </si>
  <si>
    <t>总分</t>
  </si>
  <si>
    <t>英语成绩(四级/六级)</t>
  </si>
  <si>
    <t>第一志愿</t>
  </si>
  <si>
    <t>第二志愿</t>
  </si>
  <si>
    <t>联系电话</t>
  </si>
  <si>
    <t>备注（奖励分对应成果罗列）</t>
  </si>
  <si>
    <t>学科竞赛（50分）</t>
  </si>
  <si>
    <t>科研成果（50分）</t>
  </si>
  <si>
    <t>党建思政（30分）</t>
  </si>
  <si>
    <t>文体竞赛（30分）</t>
  </si>
  <si>
    <t>其他模块（20分）</t>
  </si>
  <si>
    <t>奖励分总分</t>
  </si>
  <si>
    <t>张三</t>
  </si>
  <si>
    <t>李四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</si>
</sst>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0.00_ "/>
  </numFmts>
  <fonts count="27">
    <font>
      <sz val="12"/>
      <color theme="1"/>
      <name val="等线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b/>
      <sz val="16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workbookViewId="0">
      <selection activeCell="A1" sqref="A1:R1"/>
    </sheetView>
  </sheetViews>
  <sheetFormatPr defaultColWidth="11" defaultRowHeight="15" customHeight="1"/>
  <cols>
    <col min="1" max="1" width="6" style="4" customWidth="1"/>
    <col min="2" max="2" width="10" style="4" customWidth="1"/>
    <col min="3" max="3" width="8" style="4" customWidth="1"/>
    <col min="4" max="4" width="14.1666666666667" style="4" customWidth="1"/>
    <col min="5" max="5" width="20.8333333333333" style="4" customWidth="1"/>
    <col min="6" max="6" width="12" style="4" customWidth="1"/>
    <col min="7" max="11" width="18.6666666666667" style="4" customWidth="1"/>
    <col min="12" max="12" width="12" style="4" customWidth="1"/>
    <col min="13" max="13" width="10.8333333333333" style="4" customWidth="1"/>
    <col min="14" max="14" width="22" style="4" customWidth="1"/>
    <col min="15" max="16" width="20.8333333333333" style="4" customWidth="1"/>
    <col min="17" max="17" width="15.6666666666667" style="4" customWidth="1"/>
    <col min="18" max="18" width="40.8333333333333" style="4" customWidth="1"/>
    <col min="19" max="16384" width="10.8333333333333" style="4"/>
  </cols>
  <sheetData>
    <row r="1" s="1" customFormat="1" ht="4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ht="30" customHeight="1" spans="1:18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/>
      <c r="I2" s="7"/>
      <c r="J2" s="7"/>
      <c r="K2" s="7"/>
      <c r="L2" s="12"/>
      <c r="M2" s="7" t="s">
        <v>8</v>
      </c>
      <c r="N2" s="6" t="s">
        <v>9</v>
      </c>
      <c r="O2" s="6" t="s">
        <v>10</v>
      </c>
      <c r="P2" s="6" t="s">
        <v>11</v>
      </c>
      <c r="Q2" s="6" t="s">
        <v>12</v>
      </c>
      <c r="R2" s="12" t="s">
        <v>13</v>
      </c>
    </row>
    <row r="3" s="2" customFormat="1" ht="30" customHeight="1" spans="1:18">
      <c r="A3" s="6"/>
      <c r="B3" s="6"/>
      <c r="C3" s="6"/>
      <c r="D3" s="7"/>
      <c r="E3" s="7"/>
      <c r="F3" s="7"/>
      <c r="G3" s="7" t="s">
        <v>14</v>
      </c>
      <c r="H3" s="7" t="s">
        <v>15</v>
      </c>
      <c r="I3" s="7" t="s">
        <v>16</v>
      </c>
      <c r="J3" s="7" t="s">
        <v>17</v>
      </c>
      <c r="K3" s="7" t="s">
        <v>18</v>
      </c>
      <c r="L3" s="12" t="s">
        <v>19</v>
      </c>
      <c r="M3" s="7"/>
      <c r="N3" s="6"/>
      <c r="O3" s="6"/>
      <c r="P3" s="6"/>
      <c r="Q3" s="6"/>
      <c r="R3" s="12"/>
    </row>
    <row r="4" s="3" customFormat="1" ht="30" customHeight="1" spans="1:18">
      <c r="A4" s="8">
        <v>1</v>
      </c>
      <c r="B4" s="8"/>
      <c r="C4" s="8" t="s">
        <v>20</v>
      </c>
      <c r="D4" s="8"/>
      <c r="E4" s="8">
        <v>86.55</v>
      </c>
      <c r="F4" s="9">
        <f>E4/MAX($E$4:$E$5)*100</f>
        <v>95.2040479595204</v>
      </c>
      <c r="G4" s="8">
        <v>0</v>
      </c>
      <c r="H4" s="8">
        <v>30</v>
      </c>
      <c r="I4" s="8">
        <v>0</v>
      </c>
      <c r="J4" s="8">
        <v>0</v>
      </c>
      <c r="K4" s="8">
        <v>12.2</v>
      </c>
      <c r="L4" s="8">
        <f>SUM(G4:K4)</f>
        <v>42.2</v>
      </c>
      <c r="M4" s="9">
        <f>F4*0.65+L4/MAX($L$4:$L$5)*100*0.35</f>
        <v>96.8826311736883</v>
      </c>
      <c r="N4" s="8"/>
      <c r="O4" s="8"/>
      <c r="P4" s="8"/>
      <c r="Q4" s="8"/>
      <c r="R4" s="8"/>
    </row>
    <row r="5" s="3" customFormat="1" ht="30" customHeight="1" spans="1:18">
      <c r="A5" s="8">
        <v>2</v>
      </c>
      <c r="B5" s="8"/>
      <c r="C5" s="8" t="s">
        <v>21</v>
      </c>
      <c r="D5" s="8"/>
      <c r="E5" s="8">
        <v>90.91</v>
      </c>
      <c r="F5" s="9">
        <f>E5/MAX($E$4:$E$5)*100</f>
        <v>100</v>
      </c>
      <c r="G5" s="8">
        <v>21.6</v>
      </c>
      <c r="H5" s="8">
        <v>5</v>
      </c>
      <c r="I5" s="8">
        <v>0</v>
      </c>
      <c r="J5" s="8">
        <v>0</v>
      </c>
      <c r="K5" s="8">
        <v>10</v>
      </c>
      <c r="L5" s="8">
        <f t="shared" ref="L5:L18" si="0">SUM(G5:K5)</f>
        <v>36.6</v>
      </c>
      <c r="M5" s="9">
        <f>F5*0.65+L5/MAX($L$4:$L$5)*100*0.35</f>
        <v>95.3554502369668</v>
      </c>
      <c r="N5" s="8"/>
      <c r="O5" s="8"/>
      <c r="P5" s="8"/>
      <c r="Q5" s="8"/>
      <c r="R5" s="8"/>
    </row>
    <row r="6" s="4" customFormat="1" ht="150" customHeight="1" spans="1:18">
      <c r="A6" s="10">
        <v>3</v>
      </c>
      <c r="B6" s="10"/>
      <c r="C6" s="10"/>
      <c r="D6" s="10"/>
      <c r="E6" s="11"/>
      <c r="F6" s="11"/>
      <c r="G6" s="10"/>
      <c r="H6" s="10"/>
      <c r="I6" s="10"/>
      <c r="J6" s="10"/>
      <c r="K6" s="10"/>
      <c r="L6" s="10">
        <f t="shared" si="0"/>
        <v>0</v>
      </c>
      <c r="M6" s="11"/>
      <c r="N6" s="10"/>
      <c r="O6" s="10"/>
      <c r="P6" s="10"/>
      <c r="Q6" s="10"/>
      <c r="R6" s="10"/>
    </row>
    <row r="7" s="4" customFormat="1" ht="150" customHeight="1" spans="1:18">
      <c r="A7" s="10">
        <v>4</v>
      </c>
      <c r="B7" s="10"/>
      <c r="C7" s="10"/>
      <c r="D7" s="10"/>
      <c r="E7" s="11"/>
      <c r="F7" s="11"/>
      <c r="G7" s="10"/>
      <c r="H7" s="10"/>
      <c r="I7" s="10"/>
      <c r="J7" s="10"/>
      <c r="K7" s="10"/>
      <c r="L7" s="10">
        <f t="shared" si="0"/>
        <v>0</v>
      </c>
      <c r="M7" s="11"/>
      <c r="N7" s="10"/>
      <c r="O7" s="10"/>
      <c r="P7" s="10"/>
      <c r="Q7" s="10"/>
      <c r="R7" s="10"/>
    </row>
    <row r="8" s="4" customFormat="1" ht="150" customHeight="1" spans="1:18">
      <c r="A8" s="10">
        <v>5</v>
      </c>
      <c r="B8" s="10"/>
      <c r="C8" s="10"/>
      <c r="D8" s="10"/>
      <c r="E8" s="11"/>
      <c r="F8" s="11"/>
      <c r="G8" s="10"/>
      <c r="H8" s="10"/>
      <c r="I8" s="10"/>
      <c r="J8" s="10"/>
      <c r="K8" s="10"/>
      <c r="L8" s="10">
        <f t="shared" si="0"/>
        <v>0</v>
      </c>
      <c r="M8" s="11"/>
      <c r="N8" s="10"/>
      <c r="O8" s="10"/>
      <c r="P8" s="10"/>
      <c r="Q8" s="10"/>
      <c r="R8" s="10"/>
    </row>
    <row r="9" s="4" customFormat="1" ht="150" customHeight="1" spans="1:18">
      <c r="A9" s="10">
        <v>6</v>
      </c>
      <c r="B9" s="10"/>
      <c r="C9" s="10"/>
      <c r="D9" s="10"/>
      <c r="E9" s="11"/>
      <c r="F9" s="11"/>
      <c r="G9" s="10"/>
      <c r="H9" s="10"/>
      <c r="I9" s="10"/>
      <c r="J9" s="10"/>
      <c r="K9" s="10"/>
      <c r="L9" s="10">
        <f t="shared" si="0"/>
        <v>0</v>
      </c>
      <c r="M9" s="11"/>
      <c r="N9" s="10"/>
      <c r="O9" s="10"/>
      <c r="P9" s="10"/>
      <c r="Q9" s="10"/>
      <c r="R9" s="10"/>
    </row>
    <row r="10" s="4" customFormat="1" ht="150" customHeight="1" spans="1:18">
      <c r="A10" s="10">
        <v>7</v>
      </c>
      <c r="B10" s="10"/>
      <c r="C10" s="10"/>
      <c r="D10" s="10"/>
      <c r="E10" s="11"/>
      <c r="F10" s="11"/>
      <c r="G10" s="10"/>
      <c r="H10" s="10"/>
      <c r="I10" s="10"/>
      <c r="J10" s="10"/>
      <c r="K10" s="10"/>
      <c r="L10" s="10">
        <f t="shared" si="0"/>
        <v>0</v>
      </c>
      <c r="M10" s="11"/>
      <c r="N10" s="10"/>
      <c r="O10" s="10"/>
      <c r="P10" s="10"/>
      <c r="Q10" s="10"/>
      <c r="R10" s="10"/>
    </row>
    <row r="11" s="4" customFormat="1" ht="150" customHeight="1" spans="1:18">
      <c r="A11" s="10">
        <v>8</v>
      </c>
      <c r="B11" s="10"/>
      <c r="C11" s="10"/>
      <c r="D11" s="10"/>
      <c r="E11" s="11"/>
      <c r="F11" s="11"/>
      <c r="G11" s="10"/>
      <c r="H11" s="10"/>
      <c r="I11" s="10"/>
      <c r="J11" s="10"/>
      <c r="K11" s="10"/>
      <c r="L11" s="10">
        <f t="shared" si="0"/>
        <v>0</v>
      </c>
      <c r="M11" s="11"/>
      <c r="N11" s="10"/>
      <c r="O11" s="10"/>
      <c r="P11" s="10"/>
      <c r="Q11" s="10"/>
      <c r="R11" s="10"/>
    </row>
    <row r="12" s="4" customFormat="1" ht="150" customHeight="1" spans="1:18">
      <c r="A12" s="10">
        <v>9</v>
      </c>
      <c r="B12" s="10"/>
      <c r="C12" s="10"/>
      <c r="D12" s="10"/>
      <c r="E12" s="11"/>
      <c r="F12" s="11"/>
      <c r="G12" s="10"/>
      <c r="H12" s="10"/>
      <c r="I12" s="10"/>
      <c r="J12" s="10"/>
      <c r="K12" s="10"/>
      <c r="L12" s="10">
        <f t="shared" si="0"/>
        <v>0</v>
      </c>
      <c r="M12" s="11"/>
      <c r="N12" s="10"/>
      <c r="O12" s="10"/>
      <c r="P12" s="10"/>
      <c r="Q12" s="10"/>
      <c r="R12" s="10"/>
    </row>
    <row r="13" s="4" customFormat="1" ht="150" customHeight="1" spans="1:18">
      <c r="A13" s="10">
        <v>10</v>
      </c>
      <c r="B13" s="10"/>
      <c r="C13" s="10"/>
      <c r="D13" s="10"/>
      <c r="E13" s="11"/>
      <c r="F13" s="11"/>
      <c r="G13" s="10"/>
      <c r="H13" s="10"/>
      <c r="I13" s="10"/>
      <c r="J13" s="10"/>
      <c r="K13" s="10"/>
      <c r="L13" s="10">
        <f t="shared" si="0"/>
        <v>0</v>
      </c>
      <c r="M13" s="11"/>
      <c r="N13" s="10"/>
      <c r="O13" s="10"/>
      <c r="P13" s="10"/>
      <c r="Q13" s="10"/>
      <c r="R13" s="10"/>
    </row>
    <row r="14" s="4" customFormat="1" ht="150" customHeight="1" spans="1:18">
      <c r="A14" s="10">
        <v>11</v>
      </c>
      <c r="B14" s="10"/>
      <c r="C14" s="10"/>
      <c r="D14" s="10"/>
      <c r="E14" s="11"/>
      <c r="F14" s="11"/>
      <c r="G14" s="10"/>
      <c r="H14" s="10"/>
      <c r="I14" s="10"/>
      <c r="J14" s="10"/>
      <c r="K14" s="10"/>
      <c r="L14" s="10">
        <f t="shared" si="0"/>
        <v>0</v>
      </c>
      <c r="M14" s="11"/>
      <c r="N14" s="10"/>
      <c r="O14" s="10"/>
      <c r="P14" s="10"/>
      <c r="Q14" s="10"/>
      <c r="R14" s="10"/>
    </row>
    <row r="15" s="4" customFormat="1" ht="150" customHeight="1" spans="1:18">
      <c r="A15" s="10">
        <v>12</v>
      </c>
      <c r="B15" s="10"/>
      <c r="C15" s="10"/>
      <c r="D15" s="10"/>
      <c r="E15" s="11"/>
      <c r="F15" s="11"/>
      <c r="G15" s="10"/>
      <c r="H15" s="10"/>
      <c r="I15" s="10"/>
      <c r="J15" s="10"/>
      <c r="K15" s="10"/>
      <c r="L15" s="10">
        <f t="shared" si="0"/>
        <v>0</v>
      </c>
      <c r="M15" s="11"/>
      <c r="N15" s="10"/>
      <c r="O15" s="10"/>
      <c r="P15" s="10"/>
      <c r="Q15" s="10"/>
      <c r="R15" s="10"/>
    </row>
    <row r="16" s="4" customFormat="1" ht="150" customHeight="1" spans="1:18">
      <c r="A16" s="10">
        <v>13</v>
      </c>
      <c r="B16" s="10"/>
      <c r="C16" s="10"/>
      <c r="D16" s="10"/>
      <c r="E16" s="11"/>
      <c r="F16" s="11"/>
      <c r="G16" s="10"/>
      <c r="H16" s="10"/>
      <c r="I16" s="10"/>
      <c r="J16" s="10"/>
      <c r="K16" s="10"/>
      <c r="L16" s="10">
        <f t="shared" si="0"/>
        <v>0</v>
      </c>
      <c r="M16" s="11"/>
      <c r="N16" s="10"/>
      <c r="O16" s="10"/>
      <c r="P16" s="10"/>
      <c r="Q16" s="10"/>
      <c r="R16" s="10"/>
    </row>
    <row r="17" s="4" customFormat="1" ht="150" customHeight="1" spans="1:18">
      <c r="A17" s="10">
        <v>14</v>
      </c>
      <c r="B17" s="10"/>
      <c r="C17" s="10"/>
      <c r="D17" s="10"/>
      <c r="E17" s="11"/>
      <c r="F17" s="11"/>
      <c r="G17" s="10"/>
      <c r="H17" s="10"/>
      <c r="I17" s="10"/>
      <c r="J17" s="10"/>
      <c r="K17" s="10"/>
      <c r="L17" s="10">
        <f t="shared" si="0"/>
        <v>0</v>
      </c>
      <c r="M17" s="11"/>
      <c r="N17" s="10"/>
      <c r="O17" s="10"/>
      <c r="P17" s="10"/>
      <c r="Q17" s="10"/>
      <c r="R17" s="10"/>
    </row>
    <row r="18" s="4" customFormat="1" ht="150" customHeight="1" spans="1:18">
      <c r="A18" s="10">
        <v>15</v>
      </c>
      <c r="B18" s="10"/>
      <c r="C18" s="10"/>
      <c r="D18" s="10"/>
      <c r="E18" s="11"/>
      <c r="F18" s="11"/>
      <c r="G18" s="10"/>
      <c r="H18" s="10"/>
      <c r="I18" s="10"/>
      <c r="J18" s="10"/>
      <c r="K18" s="10"/>
      <c r="L18" s="10">
        <f t="shared" si="0"/>
        <v>0</v>
      </c>
      <c r="M18" s="11"/>
      <c r="N18" s="10"/>
      <c r="O18" s="10"/>
      <c r="P18" s="10"/>
      <c r="Q18" s="10"/>
      <c r="R18" s="10"/>
    </row>
  </sheetData>
  <mergeCells count="14">
    <mergeCell ref="A1:R1"/>
    <mergeCell ref="G2:L2"/>
    <mergeCell ref="A2:A3"/>
    <mergeCell ref="B2:B3"/>
    <mergeCell ref="C2:C3"/>
    <mergeCell ref="D2:D3"/>
    <mergeCell ref="E2:E3"/>
    <mergeCell ref="F2:F3"/>
    <mergeCell ref="M2:M3"/>
    <mergeCell ref="N2:N3"/>
    <mergeCell ref="O2:O3"/>
    <mergeCell ref="P2:P3"/>
    <mergeCell ref="Q2:Q3"/>
    <mergeCell ref="R2:R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陈娇妮</dc:creator>
  <cp:lastModifiedBy>F</cp:lastModifiedBy>
  <dcterms:created xsi:type="dcterms:W3CDTF">2023-07-05T06:40:00Z</dcterms:created>
  <dcterms:modified xsi:type="dcterms:W3CDTF">2024-08-09T08:13:01Z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F9F19E871672428BAE81B1DFDB546FF1_13</vt:lpwstr>
  </property>
  <property fmtid="{D5CDD505-2E9C-101B-9397-08002B2CF9AE}" pid="3" name="KSOProductBuildVer">
    <vt:lpwstr>2052-12.1.0.16729</vt:lpwstr>
  </property>
</Properties>
</file>